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D:\working\waccache\FR1PEPF0000116F\EXCELCNV\f6aa335b-77eb-4451-9eee-f8e30f352d11\"/>
    </mc:Choice>
  </mc:AlternateContent>
  <xr:revisionPtr revIDLastSave="0" documentId="8_{B26E9D6C-A08C-41D8-9135-51EE1E1DF930}" xr6:coauthVersionLast="47" xr6:coauthVersionMax="47" xr10:uidLastSave="{00000000-0000-0000-0000-000000000000}"/>
  <bookViews>
    <workbookView xWindow="-60" yWindow="-60" windowWidth="15480" windowHeight="11640" xr2:uid="{4BF15F6B-1454-4EAE-A895-17EB70E66199}"/>
  </bookViews>
  <sheets>
    <sheet name=" Erfassung Fahrtkost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L34" i="2"/>
  <c r="L33" i="2"/>
  <c r="L32" i="2"/>
  <c r="I21" i="2"/>
  <c r="M21" i="2"/>
  <c r="I20" i="2"/>
  <c r="M20" i="2"/>
  <c r="I18" i="2"/>
  <c r="M18" i="2"/>
  <c r="I17" i="2"/>
  <c r="M17" i="2"/>
  <c r="I16" i="2"/>
  <c r="M16" i="2"/>
  <c r="I15" i="2"/>
  <c r="M15" i="2"/>
  <c r="I14" i="2"/>
  <c r="M14" i="2"/>
  <c r="I19" i="2"/>
  <c r="M19" i="2"/>
  <c r="I13" i="2"/>
  <c r="M13" i="2"/>
  <c r="I12" i="2"/>
  <c r="M12" i="2"/>
  <c r="I11" i="2"/>
  <c r="M11" i="2"/>
  <c r="I10" i="2"/>
  <c r="M10" i="2"/>
  <c r="I9" i="2"/>
  <c r="M9" i="2"/>
  <c r="M8" i="2"/>
  <c r="L35" i="2"/>
  <c r="L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Heitz, Simone</author>
  </authors>
  <commentList>
    <comment ref="D8" authorId="0" shapeId="0" xr:uid="{ABAE1340-887E-4482-858E-F59D19348484}">
      <text>
        <r>
          <rPr>
            <b/>
            <sz val="9"/>
            <color indexed="81"/>
            <rFont val="Segoe UI"/>
            <family val="2"/>
          </rPr>
          <t>Heitz, Simone:</t>
        </r>
        <r>
          <rPr>
            <sz val="9"/>
            <color indexed="81"/>
            <rFont val="Segoe UI"/>
            <family val="2"/>
          </rPr>
          <t xml:space="preserve">
Bitte den tatsächlichen Ausgangs- und Endort eintragen, aber bei den km gilt Abrechnung nur ab Dienstort oder Wohnort je nachdem was näher ist. Bitte in diesen Fälle Sternchen an den Ausgangs- bzw. Endort setzen</t>
        </r>
      </text>
    </comment>
  </commentList>
</comments>
</file>

<file path=xl/sharedStrings.xml><?xml version="1.0" encoding="utf-8"?>
<sst xmlns="http://schemas.openxmlformats.org/spreadsheetml/2006/main" count="65" uniqueCount="61">
  <si>
    <t xml:space="preserve">RT </t>
  </si>
  <si>
    <t>Reisekostenabrechnung</t>
  </si>
  <si>
    <t>Name</t>
  </si>
  <si>
    <t>Abrechnungsmonat:</t>
  </si>
  <si>
    <t>Ich besitze:</t>
  </si>
  <si>
    <t>zutreffendes in Spalte A mit "a" einfügen</t>
  </si>
  <si>
    <t>Jobticket</t>
  </si>
  <si>
    <t>49 €-Ticket</t>
  </si>
  <si>
    <t>Beachte: Formeln hinterlegt</t>
  </si>
  <si>
    <t>Bahncard ___</t>
  </si>
  <si>
    <t>25, 50, 100 ?</t>
  </si>
  <si>
    <t>km eintragen</t>
  </si>
  <si>
    <t>Betrag eintragen</t>
  </si>
  <si>
    <t>Nachweise sind beizufügen</t>
  </si>
  <si>
    <t>Nr.</t>
  </si>
  <si>
    <t>Datum</t>
  </si>
  <si>
    <t>Zeitraum (Beginn und Ende der Dienstreise)</t>
  </si>
  <si>
    <t>Ausgangsort- Zielort (- Ausgangsort)</t>
  </si>
  <si>
    <t>Anlass der Reise</t>
  </si>
  <si>
    <t>Verpflegungs-
kosten sind entstanden</t>
  </si>
  <si>
    <t>km</t>
  </si>
  <si>
    <t>Job-ticket</t>
  </si>
  <si>
    <t>PKW</t>
  </si>
  <si>
    <t>Fahrrad</t>
  </si>
  <si>
    <t xml:space="preserve">Bahnticket </t>
  </si>
  <si>
    <r>
      <t xml:space="preserve">Sonst. </t>
    </r>
    <r>
      <rPr>
        <i/>
        <sz val="9"/>
        <rFont val="Arial Nova Light"/>
        <family val="2"/>
      </rPr>
      <t>(u.a.Park-gebühren)</t>
    </r>
  </si>
  <si>
    <t>Betrag</t>
  </si>
  <si>
    <r>
      <rPr>
        <b/>
        <u/>
        <sz val="16"/>
        <rFont val="Arial Nova Light"/>
        <family val="2"/>
      </rPr>
      <t>Einreichung der Reisekostenabrechnung:</t>
    </r>
    <r>
      <rPr>
        <b/>
        <sz val="16"/>
        <rFont val="Arial Nova Light"/>
        <family val="2"/>
      </rPr>
      <t xml:space="preserve">
</t>
    </r>
    <r>
      <rPr>
        <b/>
        <u/>
        <sz val="16"/>
        <rFont val="Arial Nova Light"/>
        <family val="2"/>
      </rPr>
      <t>mit</t>
    </r>
    <r>
      <rPr>
        <b/>
        <sz val="16"/>
        <rFont val="Arial Nova Light"/>
        <family val="2"/>
      </rPr>
      <t xml:space="preserve">  Verpflegungskosten:    als </t>
    </r>
    <r>
      <rPr>
        <b/>
        <u/>
        <sz val="16"/>
        <rFont val="Arial Nova Light"/>
        <family val="2"/>
      </rPr>
      <t>Excel</t>
    </r>
    <r>
      <rPr>
        <b/>
        <sz val="16"/>
        <rFont val="Arial Nova Light"/>
        <family val="2"/>
      </rPr>
      <t xml:space="preserve"> per E-Mail an
                                            vanessa.klein@vsa.ekiba.de </t>
    </r>
    <r>
      <rPr>
        <b/>
        <sz val="12"/>
        <rFont val="Arial Nova Light"/>
        <family val="2"/>
      </rPr>
      <t>(Personalabteilung)</t>
    </r>
    <r>
      <rPr>
        <b/>
        <sz val="16"/>
        <rFont val="Arial Nova Light"/>
        <family val="2"/>
      </rPr>
      <t xml:space="preserve">
</t>
    </r>
    <r>
      <rPr>
        <b/>
        <u/>
        <sz val="16"/>
        <rFont val="Arial Nova Light"/>
        <family val="2"/>
      </rPr>
      <t>ohne</t>
    </r>
    <r>
      <rPr>
        <b/>
        <sz val="16"/>
        <rFont val="Arial Nova Light"/>
        <family val="2"/>
      </rPr>
      <t xml:space="preserve"> Verpflegungskosten:  als </t>
    </r>
    <r>
      <rPr>
        <b/>
        <u/>
        <sz val="16"/>
        <rFont val="Arial Nova Light"/>
        <family val="2"/>
      </rPr>
      <t>pdf</t>
    </r>
    <r>
      <rPr>
        <b/>
        <sz val="16"/>
        <rFont val="Arial Nova Light"/>
        <family val="2"/>
      </rPr>
      <t xml:space="preserve"> per E-Mail an
                                           rechnungen.rheinneckar@vsa.ekiba.de </t>
    </r>
    <r>
      <rPr>
        <b/>
        <sz val="12"/>
        <rFont val="Arial Nova Light"/>
        <family val="2"/>
      </rPr>
      <t>(Phoenix)</t>
    </r>
  </si>
  <si>
    <t>Anspruch Verpflegungspauschale gem. § 3 DRG i.V.m § 6 LRKG:</t>
  </si>
  <si>
    <t>Abzug, wenn Verpflegung zur Verfügung gestellt wird:</t>
  </si>
  <si>
    <t>&gt;   8 Stunden   =    6 Euro</t>
  </si>
  <si>
    <t>20 %  Frühstück</t>
  </si>
  <si>
    <t>&gt; 14 Stunden   =   12 Euro</t>
  </si>
  <si>
    <t>40 %  Mittagessen</t>
  </si>
  <si>
    <t xml:space="preserve">voller Tag         =   24 Euro </t>
  </si>
  <si>
    <t>40 %  Abendessen</t>
  </si>
  <si>
    <t>Bitte tragen Sie hier alle Mahlzeiten ein, die Sie während der Dienstreise kostenlos erhalten haben:</t>
  </si>
  <si>
    <t>x Frühstück</t>
  </si>
  <si>
    <t>x Mittagessen</t>
  </si>
  <si>
    <t>x Abendessen</t>
  </si>
  <si>
    <t>x Übernachtung</t>
  </si>
  <si>
    <t>Summe Verpflegungspauschale</t>
  </si>
  <si>
    <t>Ich bestätige die aufgelisteten Dienstgänge und Fahrten im dienstlichen Auftrag gemacht zu haben und beantrage Fahrtkostenerstattung:</t>
  </si>
  <si>
    <t xml:space="preserve">Die Fahrtkosten entstanden im dienstlichen
Auftrag und werden anerkannt. 
</t>
  </si>
  <si>
    <t>Feststellung:</t>
  </si>
  <si>
    <t>Haushaltsstelle</t>
  </si>
  <si>
    <t>Fahrtkosten + Parken</t>
  </si>
  <si>
    <t>Meine IBAN:</t>
  </si>
  <si>
    <t>Verpflegungspauschale</t>
  </si>
  <si>
    <t xml:space="preserve">Die Fahrtkosten in Höhe von </t>
  </si>
  <si>
    <t xml:space="preserve">In Phoenix wird die Unterschrift durch die Einreichung der Reisekosten- </t>
  </si>
  <si>
    <t xml:space="preserve">In Phoenix wird die Unterschrift durch </t>
  </si>
  <si>
    <t>werden festgestellt und zur Auszahlung</t>
  </si>
  <si>
    <t>In Phoenix wird die Unterschrift durch die 2. Feststellung</t>
  </si>
  <si>
    <t>abrechnung ersetzt.</t>
  </si>
  <si>
    <t>die 2. Feststellung ersetzt.</t>
  </si>
  <si>
    <t>angewiesen:</t>
  </si>
  <si>
    <t>ersetzt.</t>
  </si>
  <si>
    <t>Unterschrift des/r Antragsstellenden</t>
  </si>
  <si>
    <t>ggf. Unterschrift Bereichsleitung</t>
  </si>
  <si>
    <t>Unterschrift Geschäftsleitung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</si>
</sst>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  <numFmt numFmtId="166" formatCode="_-* #,##0\ [$KM-141A]_-;\-* #,##0\ [$KM-141A]_-;_-* &quot;-&quot;??\ [$KM-141A]_-;_-@_-"/>
  </numFmts>
  <fonts count="28">
    <font>
      <sz val="10"/>
      <name val="Arial"/>
    </font>
    <font>
      <sz val="10"/>
      <name val="Arial"/>
    </font>
    <font>
      <sz val="10"/>
      <name val="Arial"/>
      <family val="2"/>
    </font>
    <font>
      <sz val="16"/>
      <name val="Arial Nova Light"/>
      <family val="2"/>
    </font>
    <font>
      <sz val="10"/>
      <name val="Arial Nova Light"/>
      <family val="2"/>
    </font>
    <font>
      <i/>
      <sz val="10"/>
      <name val="Arial Nova Light"/>
      <family val="2"/>
    </font>
    <font>
      <b/>
      <sz val="10"/>
      <name val="Arial Nova Light"/>
      <family val="2"/>
    </font>
    <font>
      <b/>
      <sz val="11"/>
      <name val="Marlett"/>
      <charset val="2"/>
    </font>
    <font>
      <b/>
      <sz val="11"/>
      <name val="Arial Nova Light"/>
      <family val="2"/>
    </font>
    <font>
      <b/>
      <sz val="16"/>
      <name val="Arial Nova Light"/>
      <family val="2"/>
    </font>
    <font>
      <b/>
      <sz val="12"/>
      <name val="Arial Nova Light"/>
      <family val="2"/>
    </font>
    <font>
      <b/>
      <sz val="18"/>
      <name val="Arial Nova Light"/>
      <family val="2"/>
    </font>
    <font>
      <b/>
      <u val="singleAccounting"/>
      <sz val="14"/>
      <name val="Arial Nova Light"/>
      <family val="2"/>
    </font>
    <font>
      <b/>
      <u/>
      <sz val="12"/>
      <name val="Arial"/>
      <family val="2"/>
    </font>
    <font>
      <i/>
      <sz val="9"/>
      <name val="Arial Nova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8"/>
      <name val="Arial"/>
      <family val="2"/>
    </font>
    <font>
      <b/>
      <sz val="9"/>
      <name val="Arial Nova Light"/>
      <family val="2"/>
    </font>
    <font>
      <sz val="11"/>
      <name val="Arial"/>
      <family val="2"/>
    </font>
    <font>
      <sz val="11"/>
      <name val="Arial Nova Light"/>
      <family val="2"/>
    </font>
    <font>
      <b/>
      <i/>
      <sz val="9"/>
      <name val="Arial Nova Light"/>
      <family val="2"/>
    </font>
    <font>
      <b/>
      <u/>
      <sz val="10"/>
      <name val="Arial Nova Light"/>
      <family val="2"/>
    </font>
    <font>
      <b/>
      <u/>
      <sz val="14"/>
      <name val="Arial Nova Light"/>
      <family val="2"/>
    </font>
    <font>
      <u/>
      <sz val="10"/>
      <name val="Arial"/>
      <family val="2"/>
    </font>
    <font>
      <b/>
      <sz val="20"/>
      <name val="Arial Nova Light"/>
      <family val="2"/>
    </font>
    <font>
      <b/>
      <u/>
      <sz val="16"/>
      <name val="Arial Nova Light"/>
      <family val="2"/>
    </font>
    <font>
      <b/>
      <i/>
      <sz val="1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justify"/>
    </xf>
    <xf numFmtId="0" fontId="8" fillId="0" borderId="1" xfId="0" applyFont="1" applyBorder="1" applyAlignment="1">
      <alignment horizontal="justify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5" fontId="4" fillId="0" borderId="8" xfId="0" applyNumberFormat="1" applyFont="1" applyBorder="1"/>
    <xf numFmtId="165" fontId="0" fillId="0" borderId="8" xfId="0" applyNumberFormat="1" applyBorder="1"/>
    <xf numFmtId="165" fontId="4" fillId="0" borderId="9" xfId="0" applyNumberFormat="1" applyFont="1" applyBorder="1"/>
    <xf numFmtId="165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3" fillId="0" borderId="1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justify"/>
    </xf>
    <xf numFmtId="0" fontId="2" fillId="3" borderId="4" xfId="0" applyFont="1" applyFill="1" applyBorder="1"/>
    <xf numFmtId="165" fontId="4" fillId="3" borderId="0" xfId="0" applyNumberFormat="1" applyFont="1" applyFill="1"/>
    <xf numFmtId="0" fontId="7" fillId="2" borderId="0" xfId="0" applyFont="1" applyFill="1"/>
    <xf numFmtId="166" fontId="4" fillId="4" borderId="1" xfId="0" applyNumberFormat="1" applyFont="1" applyFill="1" applyBorder="1"/>
    <xf numFmtId="165" fontId="4" fillId="4" borderId="1" xfId="0" applyNumberFormat="1" applyFont="1" applyFill="1" applyBorder="1"/>
    <xf numFmtId="165" fontId="4" fillId="2" borderId="12" xfId="0" applyNumberFormat="1" applyFont="1" applyFill="1" applyBorder="1"/>
    <xf numFmtId="165" fontId="4" fillId="4" borderId="13" xfId="0" applyNumberFormat="1" applyFont="1" applyFill="1" applyBorder="1"/>
    <xf numFmtId="49" fontId="4" fillId="3" borderId="14" xfId="0" applyNumberFormat="1" applyFont="1" applyFill="1" applyBorder="1"/>
    <xf numFmtId="165" fontId="17" fillId="0" borderId="0" xfId="0" applyNumberFormat="1" applyFont="1"/>
    <xf numFmtId="0" fontId="6" fillId="0" borderId="0" xfId="0" applyFont="1"/>
    <xf numFmtId="0" fontId="4" fillId="2" borderId="0" xfId="0" applyFont="1" applyFill="1"/>
    <xf numFmtId="0" fontId="9" fillId="0" borderId="0" xfId="0" applyFont="1"/>
    <xf numFmtId="0" fontId="8" fillId="0" borderId="0" xfId="0" applyFont="1" applyAlignment="1">
      <alignment horizontal="center" wrapText="1"/>
    </xf>
    <xf numFmtId="0" fontId="4" fillId="0" borderId="10" xfId="0" applyFont="1" applyBorder="1"/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16" xfId="0" applyFont="1" applyBorder="1" applyAlignment="1">
      <alignment horizontal="justify" vertical="top"/>
    </xf>
    <xf numFmtId="165" fontId="4" fillId="0" borderId="13" xfId="0" applyNumberFormat="1" applyFont="1" applyBorder="1"/>
    <xf numFmtId="0" fontId="8" fillId="4" borderId="17" xfId="0" applyFont="1" applyFill="1" applyBorder="1" applyAlignment="1">
      <alignment horizontal="justify"/>
    </xf>
    <xf numFmtId="0" fontId="8" fillId="4" borderId="18" xfId="0" applyFont="1" applyFill="1" applyBorder="1" applyAlignment="1">
      <alignment horizontal="justify"/>
    </xf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horizontal="justify"/>
    </xf>
    <xf numFmtId="0" fontId="4" fillId="0" borderId="22" xfId="0" applyFont="1" applyBorder="1"/>
    <xf numFmtId="0" fontId="0" fillId="0" borderId="22" xfId="0" applyBorder="1"/>
    <xf numFmtId="0" fontId="18" fillId="0" borderId="0" xfId="0" applyFont="1"/>
    <xf numFmtId="166" fontId="18" fillId="0" borderId="0" xfId="0" applyNumberFormat="1" applyFont="1"/>
    <xf numFmtId="165" fontId="18" fillId="0" borderId="0" xfId="0" applyNumberFormat="1" applyFont="1"/>
    <xf numFmtId="165" fontId="18" fillId="0" borderId="14" xfId="0" applyNumberFormat="1" applyFont="1" applyBorder="1"/>
    <xf numFmtId="166" fontId="18" fillId="2" borderId="23" xfId="0" applyNumberFormat="1" applyFont="1" applyFill="1" applyBorder="1"/>
    <xf numFmtId="165" fontId="18" fillId="2" borderId="23" xfId="0" applyNumberFormat="1" applyFont="1" applyFill="1" applyBorder="1"/>
    <xf numFmtId="0" fontId="0" fillId="0" borderId="24" xfId="0" applyBorder="1"/>
    <xf numFmtId="49" fontId="4" fillId="3" borderId="25" xfId="0" applyNumberFormat="1" applyFont="1" applyFill="1" applyBorder="1"/>
    <xf numFmtId="0" fontId="18" fillId="0" borderId="19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justify"/>
    </xf>
    <xf numFmtId="166" fontId="4" fillId="2" borderId="27" xfId="0" applyNumberFormat="1" applyFont="1" applyFill="1" applyBorder="1"/>
    <xf numFmtId="0" fontId="5" fillId="0" borderId="1" xfId="0" applyFont="1" applyBorder="1"/>
    <xf numFmtId="0" fontId="8" fillId="0" borderId="28" xfId="0" applyFont="1" applyBorder="1" applyAlignment="1">
      <alignment horizontal="right"/>
    </xf>
    <xf numFmtId="0" fontId="8" fillId="4" borderId="29" xfId="0" applyFont="1" applyFill="1" applyBorder="1" applyAlignment="1">
      <alignment horizontal="justify"/>
    </xf>
    <xf numFmtId="165" fontId="4" fillId="0" borderId="14" xfId="0" applyNumberFormat="1" applyFont="1" applyBorder="1"/>
    <xf numFmtId="0" fontId="0" fillId="3" borderId="1" xfId="0" applyFill="1" applyBorder="1"/>
    <xf numFmtId="0" fontId="4" fillId="3" borderId="1" xfId="0" applyFont="1" applyFill="1" applyBorder="1"/>
    <xf numFmtId="0" fontId="18" fillId="3" borderId="1" xfId="0" applyFont="1" applyFill="1" applyBorder="1" applyAlignment="1">
      <alignment horizontal="left" vertical="top" wrapText="1"/>
    </xf>
    <xf numFmtId="0" fontId="6" fillId="0" borderId="3" xfId="0" applyFont="1" applyBorder="1"/>
    <xf numFmtId="166" fontId="18" fillId="2" borderId="30" xfId="0" applyNumberFormat="1" applyFont="1" applyFill="1" applyBorder="1"/>
    <xf numFmtId="165" fontId="4" fillId="5" borderId="31" xfId="0" applyNumberFormat="1" applyFont="1" applyFill="1" applyBorder="1" applyAlignment="1">
      <alignment horizontal="center"/>
    </xf>
    <xf numFmtId="165" fontId="4" fillId="5" borderId="25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justify"/>
    </xf>
    <xf numFmtId="0" fontId="6" fillId="0" borderId="3" xfId="0" applyFont="1" applyBorder="1" applyAlignment="1">
      <alignment horizontal="justify" vertical="top"/>
    </xf>
    <xf numFmtId="0" fontId="0" fillId="3" borderId="10" xfId="0" applyFill="1" applyBorder="1"/>
    <xf numFmtId="166" fontId="4" fillId="2" borderId="32" xfId="0" applyNumberFormat="1" applyFont="1" applyFill="1" applyBorder="1"/>
    <xf numFmtId="166" fontId="4" fillId="4" borderId="10" xfId="0" applyNumberFormat="1" applyFont="1" applyFill="1" applyBorder="1"/>
    <xf numFmtId="165" fontId="4" fillId="4" borderId="10" xfId="0" applyNumberFormat="1" applyFont="1" applyFill="1" applyBorder="1"/>
    <xf numFmtId="165" fontId="4" fillId="4" borderId="33" xfId="0" applyNumberFormat="1" applyFont="1" applyFill="1" applyBorder="1"/>
    <xf numFmtId="165" fontId="4" fillId="2" borderId="34" xfId="0" applyNumberFormat="1" applyFont="1" applyFill="1" applyBorder="1"/>
    <xf numFmtId="165" fontId="4" fillId="0" borderId="10" xfId="0" applyNumberFormat="1" applyFont="1" applyBorder="1"/>
    <xf numFmtId="165" fontId="4" fillId="0" borderId="33" xfId="0" applyNumberFormat="1" applyFont="1" applyBorder="1"/>
    <xf numFmtId="166" fontId="4" fillId="0" borderId="0" xfId="0" applyNumberFormat="1" applyFont="1"/>
    <xf numFmtId="0" fontId="22" fillId="0" borderId="4" xfId="0" applyFont="1" applyBorder="1"/>
    <xf numFmtId="9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5" fillId="0" borderId="30" xfId="0" applyFont="1" applyBorder="1" applyAlignment="1">
      <alignment horizontal="center" vertical="top"/>
    </xf>
    <xf numFmtId="9" fontId="4" fillId="0" borderId="35" xfId="0" applyNumberFormat="1" applyFont="1" applyBorder="1" applyAlignment="1">
      <alignment horizontal="left"/>
    </xf>
    <xf numFmtId="166" fontId="4" fillId="0" borderId="2" xfId="0" applyNumberFormat="1" applyFont="1" applyBorder="1"/>
    <xf numFmtId="0" fontId="11" fillId="0" borderId="31" xfId="0" applyFont="1" applyBorder="1" applyAlignment="1">
      <alignment horizontal="left"/>
    </xf>
    <xf numFmtId="0" fontId="8" fillId="0" borderId="29" xfId="0" applyFont="1" applyBorder="1" applyAlignment="1">
      <alignment horizontal="justify"/>
    </xf>
    <xf numFmtId="0" fontId="8" fillId="0" borderId="36" xfId="0" applyFont="1" applyBorder="1" applyAlignment="1">
      <alignment horizontal="justify"/>
    </xf>
    <xf numFmtId="165" fontId="4" fillId="0" borderId="31" xfId="0" applyNumberFormat="1" applyFont="1" applyBorder="1"/>
    <xf numFmtId="0" fontId="8" fillId="0" borderId="37" xfId="0" applyFont="1" applyBorder="1" applyAlignment="1">
      <alignment horizontal="justify"/>
    </xf>
    <xf numFmtId="0" fontId="5" fillId="2" borderId="14" xfId="0" applyFont="1" applyFill="1" applyBorder="1" applyAlignment="1">
      <alignment horizontal="justify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24" fillId="3" borderId="11" xfId="0" applyFont="1" applyFill="1" applyBorder="1" applyAlignment="1">
      <alignment wrapText="1"/>
    </xf>
    <xf numFmtId="0" fontId="24" fillId="3" borderId="8" xfId="0" applyFont="1" applyFill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3" fillId="2" borderId="11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/>
    </xf>
    <xf numFmtId="0" fontId="6" fillId="2" borderId="9" xfId="0" applyFont="1" applyFill="1" applyBorder="1" applyAlignment="1">
      <alignment horizontal="justify"/>
    </xf>
    <xf numFmtId="0" fontId="6" fillId="2" borderId="4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/>
    </xf>
    <xf numFmtId="0" fontId="4" fillId="0" borderId="43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9" fillId="2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66" fontId="6" fillId="3" borderId="6" xfId="0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166" fontId="6" fillId="3" borderId="30" xfId="0" applyNumberFormat="1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center"/>
    </xf>
    <xf numFmtId="165" fontId="4" fillId="5" borderId="30" xfId="0" applyNumberFormat="1" applyFont="1" applyFill="1" applyBorder="1" applyAlignment="1">
      <alignment horizontal="center"/>
    </xf>
    <xf numFmtId="165" fontId="20" fillId="4" borderId="31" xfId="0" applyNumberFormat="1" applyFont="1" applyFill="1" applyBorder="1" applyAlignment="1">
      <alignment horizontal="center"/>
    </xf>
    <xf numFmtId="165" fontId="20" fillId="4" borderId="25" xfId="0" applyNumberFormat="1" applyFont="1" applyFill="1" applyBorder="1" applyAlignment="1">
      <alignment horizontal="center"/>
    </xf>
    <xf numFmtId="0" fontId="24" fillId="3" borderId="9" xfId="0" applyFont="1" applyFill="1" applyBorder="1" applyAlignment="1">
      <alignment wrapText="1"/>
    </xf>
    <xf numFmtId="0" fontId="21" fillId="0" borderId="15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165" fontId="19" fillId="4" borderId="31" xfId="1" applyNumberFormat="1" applyFont="1" applyFill="1" applyBorder="1" applyAlignment="1">
      <alignment horizontal="center"/>
    </xf>
    <xf numFmtId="165" fontId="19" fillId="4" borderId="25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justify"/>
    </xf>
    <xf numFmtId="0" fontId="4" fillId="0" borderId="8" xfId="0" applyFont="1" applyBorder="1" applyAlignment="1">
      <alignment horizontal="justify"/>
    </xf>
    <xf numFmtId="0" fontId="6" fillId="0" borderId="11" xfId="0" applyFont="1" applyBorder="1" applyAlignment="1">
      <alignment horizontal="justify" vertical="top"/>
    </xf>
    <xf numFmtId="0" fontId="6" fillId="0" borderId="8" xfId="0" applyFont="1" applyBorder="1" applyAlignment="1">
      <alignment horizontal="justify" vertical="top"/>
    </xf>
    <xf numFmtId="0" fontId="6" fillId="0" borderId="9" xfId="0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6" fillId="0" borderId="3" xfId="0" applyFont="1" applyBorder="1" applyAlignment="1">
      <alignment horizontal="justify" vertical="top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65" fontId="4" fillId="5" borderId="31" xfId="0" applyNumberFormat="1" applyFont="1" applyFill="1" applyBorder="1" applyAlignment="1">
      <alignment horizontal="center"/>
    </xf>
    <xf numFmtId="165" fontId="4" fillId="5" borderId="25" xfId="0" applyNumberFormat="1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5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11" fillId="0" borderId="31" xfId="0" applyFont="1" applyBorder="1" applyAlignment="1"/>
    <xf numFmtId="0" fontId="11" fillId="0" borderId="15" xfId="0" applyFont="1" applyBorder="1" applyAlignment="1"/>
    <xf numFmtId="0" fontId="11" fillId="0" borderId="25" xfId="0" applyFont="1" applyBorder="1" applyAlignment="1"/>
    <xf numFmtId="0" fontId="27" fillId="0" borderId="38" xfId="0" applyFont="1" applyBorder="1" applyAlignment="1"/>
    <xf numFmtId="0" fontId="27" fillId="0" borderId="39" xfId="0" applyFont="1" applyBorder="1" applyAlignment="1"/>
    <xf numFmtId="0" fontId="2" fillId="3" borderId="4" xfId="0" applyFont="1" applyFill="1" applyBorder="1" applyAlignment="1"/>
    <xf numFmtId="0" fontId="2" fillId="3" borderId="0" xfId="0" applyFont="1" applyFill="1" applyAlignment="1"/>
    <xf numFmtId="0" fontId="2" fillId="3" borderId="3" xfId="0" applyFont="1" applyFill="1" applyBorder="1" applyAlignment="1"/>
    <xf numFmtId="0" fontId="0" fillId="3" borderId="0" xfId="0" applyFill="1" applyAlignment="1"/>
    <xf numFmtId="0" fontId="0" fillId="3" borderId="3" xfId="0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/>
    <xf numFmtId="0" fontId="0" fillId="3" borderId="7" xfId="0" applyFill="1" applyBorder="1" applyAlignment="1"/>
    <xf numFmtId="0" fontId="0" fillId="3" borderId="30" xfId="0" applyFill="1" applyBorder="1" applyAlignment="1"/>
    <xf numFmtId="0" fontId="6" fillId="0" borderId="4" xfId="0" applyFont="1" applyBorder="1" applyAlignment="1"/>
    <xf numFmtId="0" fontId="6" fillId="0" borderId="0" xfId="0" applyFont="1" applyAlignment="1"/>
    <xf numFmtId="165" fontId="12" fillId="4" borderId="8" xfId="0" applyNumberFormat="1" applyFont="1" applyFill="1" applyBorder="1" applyAlignment="1"/>
    <xf numFmtId="165" fontId="12" fillId="4" borderId="9" xfId="0" applyNumberFormat="1" applyFont="1" applyFill="1" applyBorder="1" applyAlignment="1"/>
    <xf numFmtId="165" fontId="12" fillId="4" borderId="0" xfId="0" applyNumberFormat="1" applyFont="1" applyFill="1" applyAlignment="1"/>
    <xf numFmtId="165" fontId="12" fillId="4" borderId="3" xfId="0" applyNumberFormat="1" applyFont="1" applyFill="1" applyBorder="1" applyAlignment="1"/>
    <xf numFmtId="0" fontId="6" fillId="0" borderId="3" xfId="0" applyFont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EAE6-153E-4D87-AA59-38740C4418E4}">
  <sheetPr>
    <pageSetUpPr fitToPage="1"/>
  </sheetPr>
  <dimension ref="A1:N44"/>
  <sheetViews>
    <sheetView tabSelected="1" zoomScale="70" zoomScaleNormal="70" workbookViewId="0">
      <selection activeCell="F28" sqref="F28:G28"/>
    </sheetView>
  </sheetViews>
  <sheetFormatPr defaultRowHeight="12.75"/>
  <cols>
    <col min="1" max="1" width="5" customWidth="1"/>
    <col min="2" max="2" width="13.28515625" customWidth="1"/>
    <col min="3" max="3" width="14.7109375" customWidth="1"/>
    <col min="4" max="4" width="36.28515625" customWidth="1"/>
    <col min="5" max="5" width="39.7109375" customWidth="1"/>
    <col min="6" max="6" width="14.28515625" customWidth="1"/>
    <col min="7" max="7" width="13.140625" customWidth="1"/>
    <col min="8" max="8" width="8.7109375" customWidth="1"/>
    <col min="9" max="9" width="14.28515625" bestFit="1" customWidth="1"/>
    <col min="10" max="10" width="11" customWidth="1"/>
    <col min="11" max="11" width="20" customWidth="1"/>
    <col min="12" max="12" width="12.28515625" customWidth="1"/>
    <col min="13" max="13" width="17.42578125" customWidth="1"/>
    <col min="14" max="14" width="17" customWidth="1"/>
    <col min="15" max="256" width="11.42578125" customWidth="1"/>
  </cols>
  <sheetData>
    <row r="1" spans="1:14" s="1" customFormat="1" ht="29.45" customHeight="1" thickBot="1">
      <c r="A1" s="90" t="s">
        <v>0</v>
      </c>
      <c r="B1" s="37"/>
      <c r="C1" s="38"/>
      <c r="D1" s="38"/>
      <c r="E1" s="39"/>
      <c r="F1" s="151" t="s">
        <v>1</v>
      </c>
      <c r="G1" s="152"/>
      <c r="H1" s="152"/>
      <c r="I1" s="152"/>
      <c r="J1" s="152"/>
      <c r="K1" s="152"/>
      <c r="L1" s="152"/>
      <c r="M1" s="153"/>
    </row>
    <row r="2" spans="1:14" s="1" customFormat="1" ht="30.6" customHeight="1" thickBot="1">
      <c r="A2" s="34" t="s">
        <v>2</v>
      </c>
      <c r="C2" s="159"/>
      <c r="D2" s="160"/>
      <c r="E2" s="161"/>
      <c r="F2" s="1" t="s">
        <v>3</v>
      </c>
      <c r="I2" s="154"/>
      <c r="J2" s="155"/>
      <c r="K2" s="155"/>
      <c r="L2" s="155"/>
      <c r="M2" s="156"/>
    </row>
    <row r="3" spans="1:14" s="2" customFormat="1" ht="15.75">
      <c r="A3" s="158" t="s">
        <v>4</v>
      </c>
      <c r="B3" s="158"/>
      <c r="C3" s="3"/>
      <c r="D3" s="21" t="s">
        <v>5</v>
      </c>
      <c r="E3" s="157"/>
      <c r="F3" s="157"/>
      <c r="G3" s="157"/>
      <c r="H3" s="157"/>
      <c r="I3" s="157"/>
      <c r="J3" s="157"/>
      <c r="K3" s="157"/>
      <c r="L3" s="157"/>
      <c r="M3" s="157"/>
    </row>
    <row r="4" spans="1:14" s="2" customFormat="1" ht="15.75" customHeight="1" thickBot="1">
      <c r="A4" s="25"/>
      <c r="B4" s="150" t="s">
        <v>6</v>
      </c>
      <c r="C4" s="150"/>
      <c r="E4" s="157"/>
      <c r="F4" s="157"/>
      <c r="G4" s="157"/>
      <c r="H4" s="157"/>
      <c r="I4" s="157"/>
      <c r="J4" s="157"/>
      <c r="K4" s="157"/>
      <c r="L4" s="157"/>
      <c r="M4" s="157"/>
    </row>
    <row r="5" spans="1:14" s="2" customFormat="1" ht="16.5" thickBot="1">
      <c r="A5" s="25"/>
      <c r="B5" s="150" t="s">
        <v>7</v>
      </c>
      <c r="C5" s="150"/>
      <c r="E5" s="32"/>
      <c r="F5" s="61"/>
      <c r="G5" s="129"/>
      <c r="H5" s="129"/>
      <c r="I5" s="130"/>
      <c r="J5" s="131"/>
      <c r="K5" s="147" t="s">
        <v>8</v>
      </c>
      <c r="L5" s="148"/>
      <c r="M5" s="149"/>
    </row>
    <row r="6" spans="1:14" s="2" customFormat="1" ht="16.5" thickBot="1">
      <c r="A6" s="25"/>
      <c r="B6" s="150" t="s">
        <v>9</v>
      </c>
      <c r="C6" s="150"/>
      <c r="D6" s="21" t="s">
        <v>10</v>
      </c>
      <c r="E6" s="33"/>
      <c r="F6" s="16"/>
      <c r="G6" s="22" t="s">
        <v>11</v>
      </c>
      <c r="H6" s="15"/>
      <c r="I6" s="64">
        <v>0.35</v>
      </c>
      <c r="J6" s="93">
        <v>0.25</v>
      </c>
      <c r="K6" s="95" t="s">
        <v>12</v>
      </c>
      <c r="L6" s="162" t="s">
        <v>13</v>
      </c>
      <c r="M6" s="163"/>
    </row>
    <row r="7" spans="1:14" s="4" customFormat="1" ht="46.9" customHeight="1">
      <c r="A7" s="5" t="s">
        <v>14</v>
      </c>
      <c r="B7" s="5" t="s">
        <v>15</v>
      </c>
      <c r="C7" s="58" t="s">
        <v>16</v>
      </c>
      <c r="D7" s="47" t="s">
        <v>17</v>
      </c>
      <c r="E7" s="59" t="s">
        <v>18</v>
      </c>
      <c r="F7" s="67" t="s">
        <v>19</v>
      </c>
      <c r="G7" s="62" t="s">
        <v>20</v>
      </c>
      <c r="H7" s="42" t="s">
        <v>21</v>
      </c>
      <c r="I7" s="63" t="s">
        <v>22</v>
      </c>
      <c r="J7" s="43" t="s">
        <v>23</v>
      </c>
      <c r="K7" s="94" t="s">
        <v>24</v>
      </c>
      <c r="L7" s="91" t="s">
        <v>25</v>
      </c>
      <c r="M7" s="92" t="s">
        <v>26</v>
      </c>
      <c r="N7" s="35"/>
    </row>
    <row r="8" spans="1:14" s="2" customFormat="1">
      <c r="A8" s="16">
        <v>1</v>
      </c>
      <c r="B8" s="16"/>
      <c r="C8" s="44"/>
      <c r="D8" s="48"/>
      <c r="E8" s="44"/>
      <c r="F8" s="66"/>
      <c r="G8" s="60"/>
      <c r="H8" s="26"/>
      <c r="I8" s="27">
        <f t="shared" ref="I8:I21" si="0">G8*$I$6</f>
        <v>0</v>
      </c>
      <c r="J8" s="29"/>
      <c r="K8" s="28">
        <v>0</v>
      </c>
      <c r="L8" s="17">
        <v>0</v>
      </c>
      <c r="M8" s="41">
        <f t="shared" ref="M8:M21" si="1">SUM(I8:L8)</f>
        <v>0</v>
      </c>
    </row>
    <row r="9" spans="1:14">
      <c r="A9" s="16">
        <v>2</v>
      </c>
      <c r="B9" s="18"/>
      <c r="C9" s="45"/>
      <c r="D9" s="49"/>
      <c r="E9" s="45"/>
      <c r="F9" s="65"/>
      <c r="G9" s="60"/>
      <c r="H9" s="26"/>
      <c r="I9" s="27">
        <f t="shared" si="0"/>
        <v>0</v>
      </c>
      <c r="J9" s="29"/>
      <c r="K9" s="28">
        <v>0</v>
      </c>
      <c r="L9" s="17">
        <v>0</v>
      </c>
      <c r="M9" s="41">
        <f t="shared" si="1"/>
        <v>0</v>
      </c>
    </row>
    <row r="10" spans="1:14">
      <c r="A10" s="16">
        <v>3</v>
      </c>
      <c r="B10" s="18"/>
      <c r="C10" s="45"/>
      <c r="D10" s="49"/>
      <c r="E10" s="45"/>
      <c r="F10" s="65"/>
      <c r="G10" s="60"/>
      <c r="H10" s="26"/>
      <c r="I10" s="27">
        <f t="shared" si="0"/>
        <v>0</v>
      </c>
      <c r="J10" s="29"/>
      <c r="K10" s="28">
        <v>0</v>
      </c>
      <c r="L10" s="17">
        <v>0</v>
      </c>
      <c r="M10" s="41">
        <f t="shared" si="1"/>
        <v>0</v>
      </c>
    </row>
    <row r="11" spans="1:14">
      <c r="A11" s="16">
        <v>4</v>
      </c>
      <c r="B11" s="18"/>
      <c r="C11" s="45"/>
      <c r="D11" s="49"/>
      <c r="E11" s="45"/>
      <c r="F11" s="65"/>
      <c r="G11" s="60"/>
      <c r="H11" s="26"/>
      <c r="I11" s="27">
        <f t="shared" si="0"/>
        <v>0</v>
      </c>
      <c r="J11" s="29"/>
      <c r="K11" s="28">
        <v>0</v>
      </c>
      <c r="L11" s="17">
        <v>0</v>
      </c>
      <c r="M11" s="41">
        <f t="shared" si="1"/>
        <v>0</v>
      </c>
    </row>
    <row r="12" spans="1:14">
      <c r="A12" s="16">
        <v>5</v>
      </c>
      <c r="B12" s="18"/>
      <c r="C12" s="45"/>
      <c r="D12" s="49"/>
      <c r="E12" s="45"/>
      <c r="F12" s="65"/>
      <c r="G12" s="60"/>
      <c r="H12" s="26"/>
      <c r="I12" s="27">
        <f t="shared" si="0"/>
        <v>0</v>
      </c>
      <c r="J12" s="29"/>
      <c r="K12" s="28">
        <v>0</v>
      </c>
      <c r="L12" s="17">
        <v>0</v>
      </c>
      <c r="M12" s="41">
        <f t="shared" si="1"/>
        <v>0</v>
      </c>
    </row>
    <row r="13" spans="1:14">
      <c r="A13" s="16">
        <v>6</v>
      </c>
      <c r="B13" s="18"/>
      <c r="C13" s="45"/>
      <c r="D13" s="49"/>
      <c r="E13" s="45"/>
      <c r="F13" s="65"/>
      <c r="G13" s="60"/>
      <c r="H13" s="26"/>
      <c r="I13" s="27">
        <f t="shared" si="0"/>
        <v>0</v>
      </c>
      <c r="J13" s="29"/>
      <c r="K13" s="28">
        <v>0</v>
      </c>
      <c r="L13" s="17">
        <v>0</v>
      </c>
      <c r="M13" s="41">
        <f t="shared" si="1"/>
        <v>0</v>
      </c>
    </row>
    <row r="14" spans="1:14">
      <c r="A14" s="16">
        <v>7</v>
      </c>
      <c r="B14" s="18"/>
      <c r="C14" s="45"/>
      <c r="D14" s="49"/>
      <c r="E14" s="45"/>
      <c r="F14" s="65"/>
      <c r="G14" s="60"/>
      <c r="H14" s="26"/>
      <c r="I14" s="27">
        <f t="shared" si="0"/>
        <v>0</v>
      </c>
      <c r="J14" s="29"/>
      <c r="K14" s="28">
        <v>0</v>
      </c>
      <c r="L14" s="17">
        <v>0</v>
      </c>
      <c r="M14" s="41">
        <f t="shared" si="1"/>
        <v>0</v>
      </c>
    </row>
    <row r="15" spans="1:14">
      <c r="A15" s="16">
        <v>8</v>
      </c>
      <c r="B15" s="18"/>
      <c r="C15" s="45"/>
      <c r="D15" s="49"/>
      <c r="E15" s="45"/>
      <c r="F15" s="65"/>
      <c r="G15" s="60"/>
      <c r="H15" s="26"/>
      <c r="I15" s="27">
        <f t="shared" si="0"/>
        <v>0</v>
      </c>
      <c r="J15" s="29"/>
      <c r="K15" s="28">
        <v>0</v>
      </c>
      <c r="L15" s="17">
        <v>0</v>
      </c>
      <c r="M15" s="41">
        <f t="shared" si="1"/>
        <v>0</v>
      </c>
    </row>
    <row r="16" spans="1:14">
      <c r="A16" s="16">
        <v>9</v>
      </c>
      <c r="B16" s="18"/>
      <c r="C16" s="45"/>
      <c r="D16" s="49"/>
      <c r="E16" s="45"/>
      <c r="F16" s="65"/>
      <c r="G16" s="60"/>
      <c r="H16" s="26"/>
      <c r="I16" s="27">
        <f t="shared" si="0"/>
        <v>0</v>
      </c>
      <c r="J16" s="29"/>
      <c r="K16" s="28">
        <v>0</v>
      </c>
      <c r="L16" s="17">
        <v>0</v>
      </c>
      <c r="M16" s="41">
        <f t="shared" si="1"/>
        <v>0</v>
      </c>
    </row>
    <row r="17" spans="1:13">
      <c r="A17" s="16">
        <v>10</v>
      </c>
      <c r="B17" s="18"/>
      <c r="C17" s="45"/>
      <c r="D17" s="49"/>
      <c r="E17" s="45"/>
      <c r="F17" s="65"/>
      <c r="G17" s="60"/>
      <c r="H17" s="26"/>
      <c r="I17" s="27">
        <f t="shared" si="0"/>
        <v>0</v>
      </c>
      <c r="J17" s="29"/>
      <c r="K17" s="28">
        <v>0</v>
      </c>
      <c r="L17" s="17">
        <v>0</v>
      </c>
      <c r="M17" s="41">
        <f t="shared" si="1"/>
        <v>0</v>
      </c>
    </row>
    <row r="18" spans="1:13">
      <c r="A18" s="16">
        <v>11</v>
      </c>
      <c r="B18" s="18"/>
      <c r="C18" s="45"/>
      <c r="D18" s="49"/>
      <c r="E18" s="45"/>
      <c r="F18" s="65"/>
      <c r="G18" s="60"/>
      <c r="H18" s="26"/>
      <c r="I18" s="27">
        <f t="shared" si="0"/>
        <v>0</v>
      </c>
      <c r="J18" s="29"/>
      <c r="K18" s="28">
        <v>0</v>
      </c>
      <c r="L18" s="17">
        <v>0</v>
      </c>
      <c r="M18" s="41">
        <f t="shared" si="1"/>
        <v>0</v>
      </c>
    </row>
    <row r="19" spans="1:13">
      <c r="A19" s="16">
        <v>12</v>
      </c>
      <c r="B19" s="18"/>
      <c r="C19" s="45"/>
      <c r="D19" s="49"/>
      <c r="E19" s="45"/>
      <c r="F19" s="65"/>
      <c r="G19" s="60"/>
      <c r="H19" s="26"/>
      <c r="I19" s="27">
        <f t="shared" si="0"/>
        <v>0</v>
      </c>
      <c r="J19" s="29"/>
      <c r="K19" s="28">
        <v>0</v>
      </c>
      <c r="L19" s="17">
        <v>0</v>
      </c>
      <c r="M19" s="41">
        <f t="shared" si="1"/>
        <v>0</v>
      </c>
    </row>
    <row r="20" spans="1:13">
      <c r="A20" s="16">
        <v>13</v>
      </c>
      <c r="B20" s="18"/>
      <c r="C20" s="45"/>
      <c r="D20" s="49"/>
      <c r="E20" s="45"/>
      <c r="F20" s="65"/>
      <c r="G20" s="60"/>
      <c r="H20" s="26"/>
      <c r="I20" s="27">
        <f t="shared" si="0"/>
        <v>0</v>
      </c>
      <c r="J20" s="29"/>
      <c r="K20" s="28">
        <v>0</v>
      </c>
      <c r="L20" s="17">
        <v>0</v>
      </c>
      <c r="M20" s="41">
        <f t="shared" si="1"/>
        <v>0</v>
      </c>
    </row>
    <row r="21" spans="1:13" ht="13.9" customHeight="1" thickBot="1">
      <c r="A21" s="36">
        <v>14</v>
      </c>
      <c r="B21" s="19"/>
      <c r="C21" s="46"/>
      <c r="D21" s="56"/>
      <c r="E21" s="46"/>
      <c r="F21" s="74"/>
      <c r="G21" s="75"/>
      <c r="H21" s="76"/>
      <c r="I21" s="77">
        <f t="shared" si="0"/>
        <v>0</v>
      </c>
      <c r="J21" s="78"/>
      <c r="K21" s="79">
        <v>0</v>
      </c>
      <c r="L21" s="80">
        <v>0</v>
      </c>
      <c r="M21" s="81">
        <f t="shared" si="1"/>
        <v>0</v>
      </c>
    </row>
    <row r="22" spans="1:13" ht="15" customHeight="1">
      <c r="A22" s="113" t="s">
        <v>27</v>
      </c>
      <c r="B22" s="114"/>
      <c r="C22" s="114"/>
      <c r="D22" s="114"/>
      <c r="E22" s="114"/>
      <c r="F22" s="99" t="s">
        <v>28</v>
      </c>
      <c r="G22" s="100"/>
      <c r="H22" s="100"/>
      <c r="I22" s="100"/>
      <c r="J22" s="100"/>
      <c r="K22" s="99" t="s">
        <v>29</v>
      </c>
      <c r="L22" s="100"/>
      <c r="M22" s="128"/>
    </row>
    <row r="23" spans="1:13">
      <c r="A23" s="115"/>
      <c r="B23" s="116"/>
      <c r="C23" s="116"/>
      <c r="D23" s="116"/>
      <c r="E23" s="116"/>
      <c r="F23" s="164" t="s">
        <v>30</v>
      </c>
      <c r="G23" s="165"/>
      <c r="H23" s="165"/>
      <c r="I23" s="165"/>
      <c r="J23" s="165"/>
      <c r="K23" s="164" t="s">
        <v>31</v>
      </c>
      <c r="L23" s="165"/>
      <c r="M23" s="166"/>
    </row>
    <row r="24" spans="1:13">
      <c r="A24" s="115"/>
      <c r="B24" s="116"/>
      <c r="C24" s="116"/>
      <c r="D24" s="116"/>
      <c r="E24" s="116"/>
      <c r="F24" s="164" t="s">
        <v>32</v>
      </c>
      <c r="G24" s="165"/>
      <c r="H24" s="165"/>
      <c r="I24" s="165"/>
      <c r="J24" s="165"/>
      <c r="K24" s="164" t="s">
        <v>33</v>
      </c>
      <c r="L24" s="167"/>
      <c r="M24" s="168"/>
    </row>
    <row r="25" spans="1:13" ht="13.15" customHeight="1" thickBot="1">
      <c r="A25" s="115"/>
      <c r="B25" s="116"/>
      <c r="C25" s="116"/>
      <c r="D25" s="116"/>
      <c r="E25" s="116"/>
      <c r="F25" s="169" t="s">
        <v>34</v>
      </c>
      <c r="G25" s="170"/>
      <c r="H25" s="170"/>
      <c r="I25" s="170"/>
      <c r="J25" s="170"/>
      <c r="K25" s="169" t="s">
        <v>35</v>
      </c>
      <c r="L25" s="171"/>
      <c r="M25" s="172"/>
    </row>
    <row r="26" spans="1:13" s="50" customFormat="1" ht="42.6" customHeight="1" thickBot="1">
      <c r="A26" s="115"/>
      <c r="B26" s="116"/>
      <c r="C26" s="116"/>
      <c r="D26" s="116"/>
      <c r="E26" s="117"/>
      <c r="F26" s="121" t="s">
        <v>36</v>
      </c>
      <c r="G26" s="122"/>
      <c r="H26" s="122"/>
      <c r="I26" s="122"/>
      <c r="J26" s="122"/>
      <c r="K26" s="122"/>
      <c r="L26" s="122"/>
      <c r="M26" s="123"/>
    </row>
    <row r="27" spans="1:13" s="50" customFormat="1" ht="22.5" customHeight="1" thickBot="1">
      <c r="A27" s="118"/>
      <c r="B27" s="119"/>
      <c r="C27" s="119"/>
      <c r="D27" s="119"/>
      <c r="E27" s="120"/>
      <c r="F27" s="69"/>
      <c r="G27" s="51" t="s">
        <v>37</v>
      </c>
      <c r="H27" s="54"/>
      <c r="I27" s="52" t="s">
        <v>38</v>
      </c>
      <c r="J27" s="55"/>
      <c r="K27" s="52" t="s">
        <v>39</v>
      </c>
      <c r="L27" s="55"/>
      <c r="M27" s="53" t="s">
        <v>40</v>
      </c>
    </row>
    <row r="28" spans="1:13" ht="33.75" customHeight="1" thickBot="1">
      <c r="A28" s="142" t="s">
        <v>41</v>
      </c>
      <c r="B28" s="143"/>
      <c r="C28" s="143"/>
      <c r="D28" s="143"/>
      <c r="E28" s="144"/>
      <c r="F28" s="132">
        <v>0</v>
      </c>
      <c r="G28" s="133"/>
      <c r="H28" s="126">
        <v>0</v>
      </c>
      <c r="I28" s="127"/>
      <c r="J28" s="126">
        <v>0</v>
      </c>
      <c r="K28" s="127"/>
      <c r="L28" s="126">
        <v>0</v>
      </c>
      <c r="M28" s="127"/>
    </row>
    <row r="29" spans="1:13" ht="21" customHeight="1" thickBot="1">
      <c r="A29" s="136" t="s">
        <v>42</v>
      </c>
      <c r="B29" s="137"/>
      <c r="C29" s="137"/>
      <c r="D29" s="138"/>
      <c r="E29" s="111" t="s">
        <v>43</v>
      </c>
      <c r="F29" s="20" t="s">
        <v>44</v>
      </c>
      <c r="G29" s="12"/>
      <c r="H29" s="12"/>
      <c r="I29" s="12"/>
      <c r="J29" s="12"/>
      <c r="K29" s="13"/>
      <c r="L29" s="13"/>
      <c r="M29" s="14"/>
    </row>
    <row r="30" spans="1:13" ht="13.5" thickBot="1">
      <c r="A30" s="139"/>
      <c r="B30" s="140"/>
      <c r="C30" s="140"/>
      <c r="D30" s="141"/>
      <c r="E30" s="112"/>
      <c r="F30" s="23" t="s">
        <v>45</v>
      </c>
      <c r="G30" s="24"/>
      <c r="H30" s="24"/>
      <c r="I30" s="30"/>
      <c r="J30" s="30"/>
      <c r="K30" s="31" t="s">
        <v>46</v>
      </c>
      <c r="L30" s="145">
        <f>SUM(I8:I25)+SUM(J8:J25)</f>
        <v>0</v>
      </c>
      <c r="M30" s="146"/>
    </row>
    <row r="31" spans="1:13" ht="13.5" thickBot="1">
      <c r="A31" s="103" t="s">
        <v>47</v>
      </c>
      <c r="B31" s="104"/>
      <c r="C31" s="107"/>
      <c r="D31" s="108"/>
      <c r="E31" s="40"/>
      <c r="F31" s="23" t="s">
        <v>45</v>
      </c>
      <c r="G31" s="24"/>
      <c r="H31" s="24"/>
      <c r="I31" s="30"/>
      <c r="J31" s="30"/>
      <c r="K31" s="31"/>
      <c r="L31" s="70"/>
      <c r="M31" s="71"/>
    </row>
    <row r="32" spans="1:13" ht="13.15" customHeight="1" thickBot="1">
      <c r="A32" s="105"/>
      <c r="B32" s="106"/>
      <c r="C32" s="109"/>
      <c r="D32" s="110"/>
      <c r="F32" s="23" t="s">
        <v>45</v>
      </c>
      <c r="G32" s="24"/>
      <c r="H32" s="24"/>
      <c r="I32" s="30"/>
      <c r="J32" s="30"/>
      <c r="K32" s="31"/>
      <c r="L32" s="145">
        <f>SUM(L8:L25)</f>
        <v>0</v>
      </c>
      <c r="M32" s="146"/>
    </row>
    <row r="33" spans="1:13" ht="13.5" thickBot="1">
      <c r="A33" s="105"/>
      <c r="B33" s="106"/>
      <c r="C33" s="109"/>
      <c r="D33" s="110"/>
      <c r="F33" s="23" t="s">
        <v>45</v>
      </c>
      <c r="G33" s="24"/>
      <c r="H33" s="24"/>
      <c r="I33" s="30"/>
      <c r="J33" s="30"/>
      <c r="K33" s="31"/>
      <c r="L33" s="124">
        <f>SUM(K8:K25)</f>
        <v>0</v>
      </c>
      <c r="M33" s="125"/>
    </row>
    <row r="34" spans="1:13" ht="13.5" thickBot="1">
      <c r="A34" s="134"/>
      <c r="B34" s="135"/>
      <c r="C34" s="135"/>
      <c r="D34" s="72"/>
      <c r="E34" s="85"/>
      <c r="F34" s="23" t="s">
        <v>45</v>
      </c>
      <c r="G34" s="24"/>
      <c r="H34" s="24"/>
      <c r="I34" s="30"/>
      <c r="J34" s="57"/>
      <c r="K34" s="31" t="s">
        <v>48</v>
      </c>
      <c r="L34" s="124">
        <f>E28</f>
        <v>0</v>
      </c>
      <c r="M34" s="125"/>
    </row>
    <row r="35" spans="1:13" s="2" customFormat="1" ht="15.6" customHeight="1">
      <c r="A35" s="8"/>
      <c r="D35" s="7"/>
      <c r="E35" s="85"/>
      <c r="F35" s="173" t="s">
        <v>49</v>
      </c>
      <c r="G35" s="174"/>
      <c r="H35" s="174"/>
      <c r="I35" s="15"/>
      <c r="J35" s="15"/>
      <c r="K35" s="15"/>
      <c r="L35" s="175">
        <f>SUM(M8:M25)+L34</f>
        <v>0</v>
      </c>
      <c r="M35" s="176"/>
    </row>
    <row r="36" spans="1:13" s="2" customFormat="1">
      <c r="A36" s="83"/>
      <c r="D36" s="7"/>
      <c r="E36" s="85"/>
      <c r="F36" s="173"/>
      <c r="G36" s="174"/>
      <c r="H36" s="174"/>
      <c r="L36" s="177"/>
      <c r="M36" s="178"/>
    </row>
    <row r="37" spans="1:13" s="2" customFormat="1">
      <c r="A37" s="173" t="s">
        <v>50</v>
      </c>
      <c r="B37" s="174"/>
      <c r="C37" s="174"/>
      <c r="D37" s="179"/>
      <c r="E37" s="73" t="s">
        <v>51</v>
      </c>
      <c r="F37" s="8" t="s">
        <v>52</v>
      </c>
      <c r="J37" s="32" t="s">
        <v>53</v>
      </c>
      <c r="M37" s="7"/>
    </row>
    <row r="38" spans="1:13" s="2" customFormat="1">
      <c r="A38" s="173" t="s">
        <v>54</v>
      </c>
      <c r="B38" s="174"/>
      <c r="C38" s="174"/>
      <c r="D38" s="179"/>
      <c r="E38" s="73" t="s">
        <v>55</v>
      </c>
      <c r="F38" s="8" t="s">
        <v>56</v>
      </c>
      <c r="J38" s="32" t="s">
        <v>57</v>
      </c>
      <c r="M38" s="7"/>
    </row>
    <row r="39" spans="1:13" s="2" customFormat="1">
      <c r="A39" s="8"/>
      <c r="C39" s="82"/>
      <c r="D39" s="68"/>
      <c r="E39" s="85"/>
      <c r="F39" s="8"/>
      <c r="M39" s="7"/>
    </row>
    <row r="40" spans="1:13" s="2" customFormat="1">
      <c r="A40" s="8"/>
      <c r="C40" s="82"/>
      <c r="D40" s="7"/>
      <c r="E40" s="85"/>
      <c r="F40" s="8"/>
      <c r="M40" s="7"/>
    </row>
    <row r="41" spans="1:13" s="2" customFormat="1">
      <c r="A41" s="8"/>
      <c r="C41" s="82"/>
      <c r="D41" s="7"/>
      <c r="E41" s="85"/>
      <c r="F41" s="8"/>
      <c r="M41" s="7"/>
    </row>
    <row r="42" spans="1:13" s="2" customFormat="1">
      <c r="A42" s="84"/>
      <c r="C42" s="82"/>
      <c r="D42" s="7"/>
      <c r="E42" s="85"/>
      <c r="F42" s="8"/>
      <c r="M42" s="7"/>
    </row>
    <row r="43" spans="1:13" s="2" customFormat="1">
      <c r="A43" s="88"/>
      <c r="B43" s="6"/>
      <c r="C43" s="89"/>
      <c r="D43" s="9"/>
      <c r="E43" s="86"/>
      <c r="F43" s="8"/>
      <c r="J43" s="6"/>
      <c r="K43" s="6"/>
      <c r="L43" s="6"/>
      <c r="M43" s="9"/>
    </row>
    <row r="44" spans="1:13" s="2" customFormat="1" ht="13.5" thickBot="1">
      <c r="A44" s="96" t="s">
        <v>58</v>
      </c>
      <c r="B44" s="97"/>
      <c r="C44" s="97"/>
      <c r="D44" s="98"/>
      <c r="E44" s="87" t="s">
        <v>59</v>
      </c>
      <c r="F44" s="10"/>
      <c r="G44" s="11"/>
      <c r="H44" s="11"/>
      <c r="I44" s="11"/>
      <c r="J44" s="101" t="s">
        <v>60</v>
      </c>
      <c r="K44" s="101"/>
      <c r="L44" s="101"/>
      <c r="M44" s="102"/>
    </row>
  </sheetData>
  <mergeCells count="41">
    <mergeCell ref="B4:C4"/>
    <mergeCell ref="B5:C5"/>
    <mergeCell ref="B6:C6"/>
    <mergeCell ref="F1:M1"/>
    <mergeCell ref="I2:M2"/>
    <mergeCell ref="C2:E2"/>
    <mergeCell ref="E3:M4"/>
    <mergeCell ref="A3:B3"/>
    <mergeCell ref="G5:J5"/>
    <mergeCell ref="F28:G28"/>
    <mergeCell ref="L35:M36"/>
    <mergeCell ref="A34:C34"/>
    <mergeCell ref="A29:D30"/>
    <mergeCell ref="A28:E28"/>
    <mergeCell ref="J28:K28"/>
    <mergeCell ref="L28:M28"/>
    <mergeCell ref="L30:M30"/>
    <mergeCell ref="L32:M32"/>
    <mergeCell ref="K5:M5"/>
    <mergeCell ref="L33:M33"/>
    <mergeCell ref="L6:M6"/>
    <mergeCell ref="L34:M34"/>
    <mergeCell ref="H28:I28"/>
    <mergeCell ref="K22:M22"/>
    <mergeCell ref="K23:M23"/>
    <mergeCell ref="K24:M24"/>
    <mergeCell ref="K25:M25"/>
    <mergeCell ref="A37:D37"/>
    <mergeCell ref="A38:D38"/>
    <mergeCell ref="A44:D44"/>
    <mergeCell ref="F22:J22"/>
    <mergeCell ref="F23:J23"/>
    <mergeCell ref="F24:J24"/>
    <mergeCell ref="F25:J25"/>
    <mergeCell ref="F35:H36"/>
    <mergeCell ref="J44:M44"/>
    <mergeCell ref="A31:B33"/>
    <mergeCell ref="C31:D33"/>
    <mergeCell ref="E29:E30"/>
    <mergeCell ref="A22:E27"/>
    <mergeCell ref="F26:M26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054171-F39F-4917-9852-DB5633B2FADA}"/>
</file>

<file path=customXml/itemProps2.xml><?xml version="1.0" encoding="utf-8"?>
<ds:datastoreItem xmlns:ds="http://schemas.openxmlformats.org/officeDocument/2006/customXml" ds:itemID="{9F6C77B1-7E0B-4A02-9AC3-A2574F74D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ev. Rechnungsamt</dc:creator>
  <cp:keywords/>
  <dc:description/>
  <cp:lastModifiedBy>X</cp:lastModifiedBy>
  <cp:revision/>
  <dcterms:created xsi:type="dcterms:W3CDTF">1998-07-01T11:36:47Z</dcterms:created>
  <dcterms:modified xsi:type="dcterms:W3CDTF">2025-05-28T07:32:07Z</dcterms:modified>
  <cp:category/>
  <cp:contentStatus/>
</cp:coreProperties>
</file>